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510"/>
  </bookViews>
  <sheets>
    <sheet name="Ninghow" sheetId="1" r:id="rId1"/>
    <sheet name="Supplier Scorecard" sheetId="2" r:id="rId2"/>
    <sheet name="RFQ Template" sheetId="3" r:id="rId3"/>
    <sheet name="PPS Checklist" sheetId="4" r:id="rId4"/>
    <sheet name="Timeline Planner" sheetId="5" r:id="rId5"/>
    <sheet name="QC Report Example"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<sst xmlns="http://schemas.openxmlformats.org/spreadsheetml/2006/main" count="551" uniqueCount="328">
  <si>
    <t>Ninghow Apparel Sourcing Templates</t>
  </si>
  <si>
    <t>Supplier Scorecard • RFQ • PPS Checklist • Timeline • QC Report</t>
  </si>
  <si>
    <t>Provided by Ninghow | Version: 2026-01</t>
  </si>
  <si>
    <t>What’s inside</t>
  </si>
  <si>
    <t>These worksheets help apparel brands evaluate suppliers, request quotes clearly, approve PPS, plan production timelines, and document QC results. They are designed for fast copying into your own workflow and easy sharing with suppliers.</t>
  </si>
  <si>
    <t>Quick start (3 steps)</t>
  </si>
  <si>
    <t>1) Use “Supplier Scorecard” to compare factories with the same rules.
2) Send “RFQ Template” with your tech pack to get comparable quotes.
3) Before bulk production, approve “PPS Checklist” and follow “Timeline Planner” checkpoints.</t>
  </si>
  <si>
    <t>Sheet index</t>
  </si>
  <si>
    <t>Sheet</t>
  </si>
  <si>
    <t>Purpose</t>
  </si>
  <si>
    <t>Best for</t>
  </si>
  <si>
    <t>Supplier Scorecard</t>
  </si>
  <si>
    <t>Rate factories on QC, lead time, communication, and risk.</t>
  </si>
  <si>
    <t>Supplier selection &amp; switching</t>
  </si>
  <si>
    <t>RFQ Template</t>
  </si>
  <si>
    <t>Collect complete inputs and comparable quotes.</t>
  </si>
  <si>
    <t>First quote / re-quote</t>
  </si>
  <si>
    <t>PPS Checklist</t>
  </si>
  <si>
    <t>Approve the pre-production sample (bulk blueprint).</t>
  </si>
  <si>
    <t>Prevent “bulk ≠ sample”</t>
  </si>
  <si>
    <t>Timeline Planner</t>
  </si>
  <si>
    <t>Plan the full production schedule with buffer days.</t>
  </si>
  <si>
    <t>On-time delivery planning</t>
  </si>
  <si>
    <t>QC Report Example</t>
  </si>
  <si>
    <t>Standard QC reporting for inspections and defect logs.</t>
  </si>
  <si>
    <t>Transparency &amp; traceability</t>
  </si>
  <si>
    <t>Notes</t>
  </si>
  <si>
    <t>- You can duplicate these sheets for each supplier, style, or PO.
- Keep a signed PPS record before bulk production.
- Ask suppliers to attach photos for defects and corrective actions in QC reports.</t>
  </si>
  <si>
    <t>Ninghow Apparel | Manufacturing for brands (OEM/Private Label)</t>
  </si>
  <si>
    <t>Website: ninghow.com  |  Use the RFQ sheet to start a trial order plan.</t>
  </si>
  <si>
    <t>Supplier Evaluation Scorecard (Apparel Manufacturing)</t>
  </si>
  <si>
    <t>Scoring: 1 = Poor, 3 = Acceptable, 5 = Excellent. Total Score = Weight × Score. Use notes to capture evidence and risks.</t>
  </si>
  <si>
    <t>Category</t>
  </si>
  <si>
    <t>What to Check</t>
  </si>
  <si>
    <t>Weight (1–5)</t>
  </si>
  <si>
    <t>Score (1–5)</t>
  </si>
  <si>
    <t>Total (Auto)</t>
  </si>
  <si>
    <t>Evidence to Request</t>
  </si>
  <si>
    <t>Notes / Risk</t>
  </si>
  <si>
    <t>Product Fit</t>
  </si>
  <si>
    <t>Do they regularly produce your product type (polo, T‑shirt, hoodie, shorts) with stable quality?</t>
  </si>
  <si>
    <t>Photos/video of similar styles, references</t>
  </si>
  <si>
    <t/>
  </si>
  <si>
    <t>Sampling Speed</t>
  </si>
  <si>
    <t>Can they provide a clear sampling timeline and meet it consistently?</t>
  </si>
  <si>
    <t>Sample plan, past timelines</t>
  </si>
  <si>
    <t>Tech Pack Understanding</t>
  </si>
  <si>
    <t>Do they ask smart questions and catch missing details before sampling?</t>
  </si>
  <si>
    <t>RFQ replies, clarification list</t>
  </si>
  <si>
    <t>Measurement Control</t>
  </si>
  <si>
    <t>Do they measure key points and follow tolerances during production?</t>
  </si>
  <si>
    <t>Measurement SOP, tolerance examples</t>
  </si>
  <si>
    <t>Inline QC</t>
  </si>
  <si>
    <t>Do they run checkpoints during cutting, sewing, decoration, and pre‑pack?</t>
  </si>
  <si>
    <t>Inline QC checklist, photos</t>
  </si>
  <si>
    <t>Final Inspection</t>
  </si>
  <si>
    <t>Do they inspect finished goods and packing accuracy before shipment?</t>
  </si>
  <si>
    <t>Final inspection checklist</t>
  </si>
  <si>
    <t>AQL Standard</t>
  </si>
  <si>
    <t>Can they follow AQL sampling and define critical/major/minor defects clearly?</t>
  </si>
  <si>
    <t>AQL level used, defect rules</t>
  </si>
  <si>
    <t>Bulk vs Sample Consistency</t>
  </si>
  <si>
    <t>Do they require PPS approval and follow a ‘golden sample’ standard for bulk?</t>
  </si>
  <si>
    <t>PPS policy, sign‑off process</t>
  </si>
  <si>
    <t>Decoration Capability</t>
  </si>
  <si>
    <t>Can they control print/embroidery placement, durability, and consistency across sizes?</t>
  </si>
  <si>
    <t>Decoration samples, wash test notes</t>
  </si>
  <si>
    <t>Material Control</t>
  </si>
  <si>
    <t>Do they control fabric/trim sourcing, shade grouping, and substitutions?</t>
  </si>
  <si>
    <t>BOM control, shade rules</t>
  </si>
  <si>
    <t>Lead Time Reliability</t>
  </si>
  <si>
    <t>Do they provide realistic lead times and weekly production updates?</t>
  </si>
  <si>
    <t>Weekly update format, capacity plan</t>
  </si>
  <si>
    <t>Communication</t>
  </si>
  <si>
    <t>Fast, clear replies. One accountable owner for your order.</t>
  </si>
  <si>
    <t>Response time, point‑of‑contact</t>
  </si>
  <si>
    <t>Problem Solving</t>
  </si>
  <si>
    <t>Do they propose fixes with actions and proof, not excuses?</t>
  </si>
  <si>
    <t>Corrective action examples</t>
  </si>
  <si>
    <t>Packing Accuracy</t>
  </si>
  <si>
    <t>Correct size ratio, labels, barcodes, polybags, carton marks.</t>
  </si>
  <si>
    <t>Packing SOP, carton checks</t>
  </si>
  <si>
    <t>Compliance Support</t>
  </si>
  <si>
    <t>Can they support labeling/docs/testing based on your market needs?</t>
  </si>
  <si>
    <t>Document checklist, testing options</t>
  </si>
  <si>
    <t>Trial Order Flexibility</t>
  </si>
  <si>
    <t>Can you start with a low‑risk trial order (small qty / limited colors)?</t>
  </si>
  <si>
    <t>Trial order terms</t>
  </si>
  <si>
    <t>Payment / Terms Clarity</t>
  </si>
  <si>
    <t>Clear terms, no hidden charges or vague commitments.</t>
  </si>
  <si>
    <t>Proforma example, terms sheet</t>
  </si>
  <si>
    <t>TOTAL</t>
  </si>
  <si>
    <t>MAX POSSIBLE</t>
  </si>
  <si>
    <t>SCORE %</t>
  </si>
  <si>
    <t>Apparel RFQ Template (For Brand Buyers)</t>
  </si>
  <si>
    <t>Use this sheet to request comparable quotes and test supplier communication. Fill the RFQ Information Sheet and send it with your tech pack or reference photos.</t>
  </si>
  <si>
    <t>A) RFQ Information Sheet (Fill Before Sending)</t>
  </si>
  <si>
    <t>RFQ Field</t>
  </si>
  <si>
    <t>What to Provide</t>
  </si>
  <si>
    <t>Example</t>
  </si>
  <si>
    <t>Product Type</t>
  </si>
  <si>
    <t>Polo / T‑shirt / Hoodie / Shorts / etc.</t>
  </si>
  <si>
    <t>Men’s performance golf polo</t>
  </si>
  <si>
    <t>Reference</t>
  </si>
  <si>
    <t>Tech pack (preferred) or photos + reference sample</t>
  </si>
  <si>
    <t>Tech pack v3 + reference photos</t>
  </si>
  <si>
    <t>Fabric</t>
  </si>
  <si>
    <t>Type + weight + stretch (if needed)</t>
  </si>
  <si>
    <t>92% polyester / 8% spandex, 180 GSM</t>
  </si>
  <si>
    <t>Colorways</t>
  </si>
  <si>
    <t>How many colors for the first order</t>
  </si>
  <si>
    <t>2 colors (Black, Navy)</t>
  </si>
  <si>
    <t>Keep first order simple</t>
  </si>
  <si>
    <t>Sizes + Ratio</t>
  </si>
  <si>
    <t>Size range and quantity per size</t>
  </si>
  <si>
    <t>S–XXL, ratio attached</t>
  </si>
  <si>
    <t>Decoration</t>
  </si>
  <si>
    <t>Print/embroidery + placement + size</t>
  </si>
  <si>
    <t>Embroidery left chest, 8 cm</t>
  </si>
  <si>
    <t>Include artwork files</t>
  </si>
  <si>
    <t>Labels &amp; Packaging</t>
  </si>
  <si>
    <t>Main label, care label, hangtag, polybag, barcode</t>
  </si>
  <si>
    <t>Private label + barcode polybag</t>
  </si>
  <si>
    <t>Target Quantity</t>
  </si>
  <si>
    <t>Total units</t>
  </si>
  <si>
    <t>1,200 pcs</t>
  </si>
  <si>
    <t>Include reorder forecast if possible</t>
  </si>
  <si>
    <t>Target Ship Date</t>
  </si>
  <si>
    <t>Desired ship window</t>
  </si>
  <si>
    <t>Ship by Mar 15</t>
  </si>
  <si>
    <t>Shipping Term</t>
  </si>
  <si>
    <t>EXW / FOB / DDP (if known)</t>
  </si>
  <si>
    <t>FOB</t>
  </si>
  <si>
    <t>QC Standard</t>
  </si>
  <si>
    <t>AQL level + key checks</t>
  </si>
  <si>
    <t>AQL 2.5 + measurement tolerances</t>
  </si>
  <si>
    <t>No Substitution Items</t>
  </si>
  <si>
    <t>What cannot change without approval</t>
  </si>
  <si>
    <t>Fabric and logo placement</t>
  </si>
  <si>
    <t>B) Quote Request Table (Make Quotes Comparable)</t>
  </si>
  <si>
    <t>Quote Item</t>
  </si>
  <si>
    <t>Supplier Response</t>
  </si>
  <si>
    <t>Owner</t>
  </si>
  <si>
    <t>Unit price (by qty tier)</t>
  </si>
  <si>
    <t>Ask for 500 / 1000 / 2000 tiers</t>
  </si>
  <si>
    <t>Sample cost</t>
  </si>
  <si>
    <t>Proto + PPS cost (if any)</t>
  </si>
  <si>
    <t>Sample lead time</t>
  </si>
  <si>
    <t>Days and key steps</t>
  </si>
  <si>
    <t>Production lead time</t>
  </si>
  <si>
    <t>Count from PPS approval</t>
  </si>
  <si>
    <t>Fabric lead time</t>
  </si>
  <si>
    <t>In‑stock vs custom dye</t>
  </si>
  <si>
    <t>Decoration cost</t>
  </si>
  <si>
    <t>Per placement (print/embroidery)</t>
  </si>
  <si>
    <t>Packaging cost</t>
  </si>
  <si>
    <t>Polybag, barcode, hangtag</t>
  </si>
  <si>
    <t>QC checkpoints</t>
  </si>
  <si>
    <t>Inline + final + AQL support</t>
  </si>
  <si>
    <t>Payment terms</t>
  </si>
  <si>
    <t>Deposit / balance terms</t>
  </si>
  <si>
    <t>Shipping support</t>
  </si>
  <si>
    <t>Docs, carton marks, tracking</t>
  </si>
  <si>
    <t>Quote validity date</t>
  </si>
  <si>
    <t>How long the quote is valid</t>
  </si>
  <si>
    <t>PPS Approval Checklist (Pre‑Production Sample)</t>
  </si>
  <si>
    <t>Use this checklist to approve the PPS—the bulk blueprint. If you are switching suppliers, do not skip PPS.</t>
  </si>
  <si>
    <t>Check Area</t>
  </si>
  <si>
    <t>Pass Criteria (Simple)</t>
  </si>
  <si>
    <t>Evidence Needed</t>
  </si>
  <si>
    <t>Status (Pass/Revise)</t>
  </si>
  <si>
    <t>Handfeel, weight, stretch</t>
  </si>
  <si>
    <t>Matches approved standard</t>
  </si>
  <si>
    <t>Fabric info + photos</t>
  </si>
  <si>
    <t>Color / Shade</t>
  </si>
  <si>
    <t>Color match and shade consistency</t>
  </si>
  <si>
    <t>Within approved range</t>
  </si>
  <si>
    <t>Photos in neutral light</t>
  </si>
  <si>
    <t>Measurements</t>
  </si>
  <si>
    <t>Key points + tolerances</t>
  </si>
  <si>
    <t>All key points within tolerance</t>
  </si>
  <si>
    <t>Measurement sheet</t>
  </si>
  <si>
    <t>Fit Intent</t>
  </si>
  <si>
    <t>Slim/regular/relaxed fit direction</t>
  </si>
  <si>
    <t>Matches target fit</t>
  </si>
  <si>
    <t>Fit photos + comments</t>
  </si>
  <si>
    <t>Construction</t>
  </si>
  <si>
    <t>Key seams and stress areas</t>
  </si>
  <si>
    <t>Clean, strong, consistent</t>
  </si>
  <si>
    <t>Close‑up seam photos</t>
  </si>
  <si>
    <t>Stitching</t>
  </si>
  <si>
    <t>Stitch density and topstitch</t>
  </si>
  <si>
    <t>Even and consistent</t>
  </si>
  <si>
    <t>Close‑up photos</t>
  </si>
  <si>
    <t>Decoration Placement</t>
  </si>
  <si>
    <t>Logo position by size</t>
  </si>
  <si>
    <t>Correct and consistent</t>
  </si>
  <si>
    <t>Placement photos</t>
  </si>
  <si>
    <t>Decoration Quality</t>
  </si>
  <si>
    <t>Print/embroidery finish</t>
  </si>
  <si>
    <t>No cracking/peeling/puckering</t>
  </si>
  <si>
    <t>Detail photos</t>
  </si>
  <si>
    <t>Trims</t>
  </si>
  <si>
    <t>Zippers, buttons, drawcords</t>
  </si>
  <si>
    <t>Correct spec, smooth function</t>
  </si>
  <si>
    <t>Photos/video</t>
  </si>
  <si>
    <t>Labels</t>
  </si>
  <si>
    <t>Main/care/size labels</t>
  </si>
  <si>
    <t>Correct content + placement</t>
  </si>
  <si>
    <t>Label photos</t>
  </si>
  <si>
    <t>Packaging</t>
  </si>
  <si>
    <t>Polybag, barcode, inserts</t>
  </si>
  <si>
    <t>Correct materials and layout</t>
  </si>
  <si>
    <t>Packaging photos</t>
  </si>
  <si>
    <t>Packing Plan</t>
  </si>
  <si>
    <t>Size ratio and carton marks</t>
  </si>
  <si>
    <t>Matches order plan</t>
  </si>
  <si>
    <t>Packing list draft</t>
  </si>
  <si>
    <t>Golden Standard</t>
  </si>
  <si>
    <t>PPS equals approved standard</t>
  </si>
  <si>
    <t>Approved for bulk production</t>
  </si>
  <si>
    <t>Signed approval record</t>
  </si>
  <si>
    <t>Apparel Production Timeline Planner</t>
  </si>
  <si>
    <t>Plan your season with checkpoints and buffer days. Use it to align your team and your factory on a realistic schedule.</t>
  </si>
  <si>
    <t>Phase</t>
  </si>
  <si>
    <t>Task</t>
  </si>
  <si>
    <t>Target Start</t>
  </si>
  <si>
    <t>Target End</t>
  </si>
  <si>
    <t>Buffer Days</t>
  </si>
  <si>
    <t>Depends On</t>
  </si>
  <si>
    <t>Pre‑Production</t>
  </si>
  <si>
    <t>Confirm tech pack + tolerances</t>
  </si>
  <si>
    <t>Brand</t>
  </si>
  <si>
    <t>—</t>
  </si>
  <si>
    <t>Set a freeze date for changes</t>
  </si>
  <si>
    <t>Confirm fabric &amp; trims plan</t>
  </si>
  <si>
    <t>Brand/Supplier</t>
  </si>
  <si>
    <t>Tech pack</t>
  </si>
  <si>
    <t>No substitution without approval</t>
  </si>
  <si>
    <t>Sampling</t>
  </si>
  <si>
    <t>Proto / Fit sample round 1</t>
  </si>
  <si>
    <t>Supplier</t>
  </si>
  <si>
    <t>Inputs ready</t>
  </si>
  <si>
    <t>Fit revisions round 2</t>
  </si>
  <si>
    <t>Fit feedback</t>
  </si>
  <si>
    <t>PPS (pre‑production sample)</t>
  </si>
  <si>
    <t>Fit locked</t>
  </si>
  <si>
    <t>Approve before bulk</t>
  </si>
  <si>
    <t>Materials</t>
  </si>
  <si>
    <t>Bulk fabric readiness</t>
  </si>
  <si>
    <t>PPS approved</t>
  </si>
  <si>
    <t>Custom dye adds time</t>
  </si>
  <si>
    <t>Production</t>
  </si>
  <si>
    <t>Cutting + shade control</t>
  </si>
  <si>
    <t>Fabric ready</t>
  </si>
  <si>
    <t>First‑cut approval</t>
  </si>
  <si>
    <t>Sewing start + inline QC #1</t>
  </si>
  <si>
    <t>Cutting</t>
  </si>
  <si>
    <t>QC photos + notes</t>
  </si>
  <si>
    <t>Decoration + inline QC #2</t>
  </si>
  <si>
    <t>Sewing</t>
  </si>
  <si>
    <t>Placement by size</t>
  </si>
  <si>
    <t>Finishing + inline QC #3</t>
  </si>
  <si>
    <t>Shrink check if needed</t>
  </si>
  <si>
    <t>Packing</t>
  </si>
  <si>
    <t>Final inspection + AQL</t>
  </si>
  <si>
    <t>Supplier/3rd party</t>
  </si>
  <si>
    <t>Finished goods</t>
  </si>
  <si>
    <t>Defect log required</t>
  </si>
  <si>
    <t>Carton packing + accuracy check</t>
  </si>
  <si>
    <t>Final pass</t>
  </si>
  <si>
    <t>Size ratio verified</t>
  </si>
  <si>
    <t>Shipping</t>
  </si>
  <si>
    <t>Documents ready (invoice/PL/marks)</t>
  </si>
  <si>
    <t>Avoid customs delays</t>
  </si>
  <si>
    <t>Ship date + tracking</t>
  </si>
  <si>
    <t>Supplier/Forwarder</t>
  </si>
  <si>
    <t>Docs ready</t>
  </si>
  <si>
    <t>Split shipment optional</t>
  </si>
  <si>
    <t>QC Report Example (What Buyers Should Receive)</t>
  </si>
  <si>
    <t>Use this structure for inline or final inspections. A strong report includes measurements, defects, photos, and corrective actions.</t>
  </si>
  <si>
    <t>A) Inspection Summary</t>
  </si>
  <si>
    <t>Field</t>
  </si>
  <si>
    <t>Value</t>
  </si>
  <si>
    <t>Brand / Style</t>
  </si>
  <si>
    <t>PO Number</t>
  </si>
  <si>
    <t>Factory</t>
  </si>
  <si>
    <t>Inspection Type</t>
  </si>
  <si>
    <t>Inline / Final / Pre‑shipment</t>
  </si>
  <si>
    <t>Inspection Date</t>
  </si>
  <si>
    <t>Quantity Ordered</t>
  </si>
  <si>
    <t>Quantity Ready</t>
  </si>
  <si>
    <t>Sample Size Checked</t>
  </si>
  <si>
    <t>AQL Level</t>
  </si>
  <si>
    <t>Result</t>
  </si>
  <si>
    <t>Pass / Fail / Hold</t>
  </si>
  <si>
    <t>Inspector</t>
  </si>
  <si>
    <t>B) Measurement Check (Key Points)</t>
  </si>
  <si>
    <t>Size</t>
  </si>
  <si>
    <t>Point of Measure</t>
  </si>
  <si>
    <t>Spec</t>
  </si>
  <si>
    <t>Tolerance</t>
  </si>
  <si>
    <t>Actual</t>
  </si>
  <si>
    <t>Pass/Fail</t>
  </si>
  <si>
    <t>Chest</t>
  </si>
  <si>
    <t>±</t>
  </si>
  <si>
    <t>Body length</t>
  </si>
  <si>
    <t>Sleeve length</t>
  </si>
  <si>
    <t>C) Defect Log</t>
  </si>
  <si>
    <t>Defect Category</t>
  </si>
  <si>
    <t>Defect Description</t>
  </si>
  <si>
    <t>Severity (Critical/Major/Minor)</t>
  </si>
  <si>
    <t>Qty Found</t>
  </si>
  <si>
    <t>Location</t>
  </si>
  <si>
    <t>Photo Ref</t>
  </si>
  <si>
    <t>Corrective Action</t>
  </si>
  <si>
    <t>D) Packing Accuracy</t>
  </si>
  <si>
    <t>Check Item</t>
  </si>
  <si>
    <t>Standard</t>
  </si>
  <si>
    <t>Size ratio per carton</t>
  </si>
  <si>
    <t>Matches packing plan</t>
  </si>
  <si>
    <t>Labels / hangtags</t>
  </si>
  <si>
    <t>Polybags / barcode</t>
  </si>
  <si>
    <t>Correct and scannable</t>
  </si>
  <si>
    <t>Carton marks</t>
  </si>
  <si>
    <t>Correct</t>
  </si>
  <si>
    <t>Carton count</t>
  </si>
  <si>
    <t>Matches packing list</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</si>
</sst>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0%"/>
  </numFmts>
  <fonts count="31">
    <font>
      <sz val="11"/>
      <color theme="1"/>
      <name val="Calibri"/>
      <charset val="134"/>
      <scheme val="minor"/>
    </font>
    <font>
      <b/>
      <sz val="16"/>
      <color rgb="FF1F4E79"/>
      <name val="Calibri"/>
      <charset val="134"/>
      <scheme val="minor"/>
    </font>
    <font>
      <i/>
      <sz val="11"/>
      <color rgb="FF404040"/>
      <name val="Calibri"/>
      <charset val="134"/>
      <scheme val="minor"/>
    </font>
    <font>
      <b/>
      <sz val="11"/>
      <color rgb="FF1F4E79"/>
      <name val="Calibri"/>
      <charset val="134"/>
      <scheme val="minor"/>
    </font>
    <font>
      <b/>
      <sz val="11"/>
      <color rgb="FFFFFFFF"/>
      <name val="Calibri"/>
      <charset val="134"/>
      <scheme val="minor"/>
    </font>
    <font>
      <b/>
      <sz val="11"/>
      <name val="Calibri"/>
      <charset val="134"/>
      <scheme val="minor"/>
    </font>
    <font>
      <b/>
      <sz val="26"/>
      <color rgb="FFFFFFFF"/>
      <name val="Calibri"/>
      <charset val="134"/>
      <scheme val="minor"/>
    </font>
    <font>
      <b/>
      <sz val="14"/>
      <color rgb="FFFFFFFF"/>
      <name val="Calibri"/>
      <charset val="134"/>
      <scheme val="minor"/>
    </font>
    <font>
      <b/>
      <sz val="13"/>
      <color rgb="FF1F4E79"/>
      <name val="Calibri"/>
      <charset val="134"/>
      <scheme val="minor"/>
    </font>
    <font>
      <sz val="11"/>
      <color rgb="FF1F1F1F"/>
      <name val="Calibri"/>
      <charset val="134"/>
      <scheme val="minor"/>
    </font>
    <font>
      <u/>
      <sz val="11"/>
      <color rgb="FF0000FF"/>
      <name val="Calibri"/>
      <charset val="0"/>
      <scheme val="minor"/>
    </font>
    <font>
      <u/>
      <sz val="11"/>
      <color rgb="FF800080"/>
      <name val="Calibri"/>
      <charset val="0"/>
      <scheme val="minor"/>
    </font>
    <font>
      <sz val="10"/>
      <color rgb="FF404040"/>
      <name val="Calibri"/>
      <charset val="134"/>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2"/>
      <color theme="10"/>
      <name val="Calibri"/>
      <charset val="134"/>
      <scheme val="minor"/>
    </font>
  </fonts>
  <fills count="36">
    <fill>
      <patternFill patternType="none"/>
    </fill>
    <fill>
      <patternFill patternType="gray125"/>
    </fill>
    <fill>
      <patternFill patternType="solid">
        <fgColor rgb="FFD9E1F2"/>
        <bgColor indexed="64"/>
      </patternFill>
    </fill>
    <fill>
      <patternFill patternType="solid">
        <fgColor rgb="FF1F4E79"/>
        <bgColor indexed="64"/>
      </patternFill>
    </fill>
    <fill>
      <patternFill patternType="solid">
        <fgColor rgb="FFF7F9F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A6A6A6"/>
      </left>
      <right style="thin">
        <color rgb="FFA6A6A6"/>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5"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6" borderId="7" applyNumberFormat="0" applyAlignment="0" applyProtection="0">
      <alignment vertical="center"/>
    </xf>
    <xf numFmtId="0" fontId="20" fillId="7" borderId="8" applyNumberFormat="0" applyAlignment="0" applyProtection="0">
      <alignment vertical="center"/>
    </xf>
    <xf numFmtId="0" fontId="21" fillId="7" borderId="7" applyNumberFormat="0" applyAlignment="0" applyProtection="0">
      <alignment vertical="center"/>
    </xf>
    <xf numFmtId="0" fontId="22" fillId="8"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8" fillId="35" borderId="0" applyNumberFormat="0" applyBorder="0" applyAlignment="0" applyProtection="0">
      <alignment vertical="center"/>
    </xf>
    <xf numFmtId="0" fontId="0" fillId="0" borderId="0"/>
    <xf numFmtId="0" fontId="30" fillId="0" borderId="0"/>
  </cellStyleXfs>
  <cellXfs count="31">
    <xf numFmtId="0" fontId="0" fillId="0" borderId="0" xfId="49"/>
    <xf numFmtId="0" fontId="1" fillId="0" borderId="0" xfId="49" applyFont="1" applyAlignment="1">
      <alignment horizontal="left" vertical="center"/>
    </xf>
    <xf numFmtId="0" fontId="2" fillId="0" borderId="0" xfId="49" applyFont="1" applyAlignment="1">
      <alignment horizontal="left" vertical="top" wrapText="1"/>
    </xf>
    <xf numFmtId="0" fontId="3" fillId="2" borderId="0" xfId="49" applyFont="1" applyFill="1" applyAlignment="1">
      <alignment horizontal="left" vertical="center"/>
    </xf>
    <xf numFmtId="0" fontId="4" fillId="3" borderId="1" xfId="49" applyFont="1" applyFill="1" applyBorder="1" applyAlignment="1">
      <alignment horizontal="center" vertical="center"/>
    </xf>
    <xf numFmtId="0" fontId="0" fillId="0" borderId="1" xfId="49" applyBorder="1" applyAlignment="1">
      <alignment vertical="top" wrapText="1"/>
    </xf>
    <xf numFmtId="0" fontId="0" fillId="4" borderId="1" xfId="49" applyFill="1" applyBorder="1" applyAlignment="1">
      <alignment vertical="top" wrapText="1"/>
    </xf>
    <xf numFmtId="0" fontId="4" fillId="3" borderId="1" xfId="49" applyFont="1" applyFill="1" applyBorder="1" applyAlignment="1">
      <alignment horizontal="center" vertical="center" wrapText="1"/>
    </xf>
    <xf numFmtId="176" fontId="0" fillId="0" borderId="1" xfId="49" applyNumberFormat="1" applyBorder="1" applyAlignment="1">
      <alignment vertical="top" wrapText="1"/>
    </xf>
    <xf numFmtId="176" fontId="0" fillId="4" borderId="1" xfId="49" applyNumberFormat="1" applyFill="1" applyBorder="1" applyAlignment="1">
      <alignment vertical="top" wrapText="1"/>
    </xf>
    <xf numFmtId="0" fontId="3" fillId="2" borderId="1" xfId="49" applyFont="1" applyFill="1" applyBorder="1" applyAlignment="1">
      <alignment horizontal="left" vertical="center"/>
    </xf>
    <xf numFmtId="0" fontId="0" fillId="0" borderId="2" xfId="49" applyBorder="1"/>
    <xf numFmtId="0" fontId="0" fillId="0" borderId="3" xfId="49" applyBorder="1"/>
    <xf numFmtId="0" fontId="5" fillId="0" borderId="1" xfId="49" applyFont="1" applyBorder="1" applyAlignment="1">
      <alignment vertical="top" wrapText="1"/>
    </xf>
    <xf numFmtId="0" fontId="5" fillId="4" borderId="1" xfId="49" applyFont="1" applyFill="1" applyBorder="1" applyAlignment="1">
      <alignment vertical="top" wrapText="1"/>
    </xf>
    <xf numFmtId="177" fontId="5" fillId="0" borderId="1" xfId="49" applyNumberFormat="1" applyFont="1" applyBorder="1" applyAlignment="1">
      <alignment vertical="top" wrapText="1"/>
    </xf>
    <xf numFmtId="0" fontId="0" fillId="3" borderId="0" xfId="49" applyFill="1"/>
    <xf numFmtId="0" fontId="6" fillId="3" borderId="0" xfId="49" applyFont="1" applyFill="1" applyAlignment="1">
      <alignment horizontal="left" vertical="center"/>
    </xf>
    <xf numFmtId="0" fontId="7" fillId="3" borderId="0" xfId="49" applyFont="1" applyFill="1" applyAlignment="1">
      <alignment horizontal="left" vertical="center"/>
    </xf>
    <xf numFmtId="0" fontId="4" fillId="3" borderId="0" xfId="49" applyFont="1" applyFill="1" applyAlignment="1">
      <alignment horizontal="left" vertical="center"/>
    </xf>
    <xf numFmtId="0" fontId="0" fillId="4" borderId="0" xfId="49" applyFill="1"/>
    <xf numFmtId="0" fontId="8" fillId="4" borderId="0" xfId="49" applyFont="1" applyFill="1" applyAlignment="1">
      <alignment horizontal="left" vertical="center"/>
    </xf>
    <xf numFmtId="0" fontId="9" fillId="4" borderId="0" xfId="49" applyFont="1" applyFill="1" applyAlignment="1">
      <alignment horizontal="left" vertical="top" wrapText="1"/>
    </xf>
    <xf numFmtId="0" fontId="0" fillId="0" borderId="1" xfId="49" applyBorder="1"/>
    <xf numFmtId="0" fontId="10" fillId="0" borderId="0" xfId="6" applyNumberFormat="1" applyFill="1" applyBorder="1" applyAlignment="1" applyProtection="1"/>
    <xf numFmtId="0" fontId="10" fillId="0" borderId="1" xfId="6" applyBorder="1"/>
    <xf numFmtId="0" fontId="9" fillId="4" borderId="1" xfId="49" applyFont="1" applyFill="1" applyBorder="1" applyAlignment="1">
      <alignment horizontal="left" vertical="top" wrapText="1"/>
    </xf>
    <xf numFmtId="0" fontId="11" fillId="0" borderId="0" xfId="6" applyNumberFormat="1" applyFont="1" applyFill="1" applyBorder="1" applyAlignment="1" applyProtection="1"/>
    <xf numFmtId="0" fontId="11" fillId="0" borderId="1" xfId="6" applyFont="1" applyBorder="1"/>
    <xf numFmtId="0" fontId="0" fillId="2" borderId="0" xfId="49" applyFill="1"/>
    <xf numFmtId="0" fontId="12" fillId="2" borderId="0" xfId="49" applyFont="1" applyFill="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Hyperlink"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eetMetadata" Target="metadata.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a:srgbClr val="000000">
                <a:alpha val="38000"/>
              </a:srgbClr>
            </a:outerShdw>
          </a:effectLst>
        </a:effectStyle>
        <a:effectStyle>
          <a:effectLst>
            <a:outerShdw blurRad="40000" dist="23000" dir="5400000">
              <a:srgbClr val="000000">
                <a:alpha val="35000"/>
              </a:srgbClr>
            </a:outerShdw>
          </a:effectLst>
        </a:effectStyle>
        <a:effectStyle>
          <a:effectLst>
            <a:outerShdw blurRad="40000" dist="23000" dir="540000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
  <sheetViews>
    <sheetView tabSelected="1" topLeftCell="A10" workbookViewId="0">
      <selection activeCell="B24" sqref="B24:C24"/>
    </sheetView>
  </sheetViews>
  <sheetFormatPr defaultColWidth="9" defaultRowHeight="15" outlineLevelCol="7"/>
  <cols>
    <col min="1" max="1" width="4" customWidth="1"/>
    <col min="2" max="7" width="20" customWidth="1"/>
    <col min="8" max="8" width="4" customWidth="1"/>
  </cols>
  <sheetData>
    <row r="1" ht="18" customHeight="1" spans="1:8">
      <c r="A1" s="16"/>
      <c r="B1" s="16"/>
      <c r="C1" s="16"/>
      <c r="D1" s="16"/>
      <c r="E1" s="16"/>
      <c r="F1" s="16"/>
      <c r="G1" s="16"/>
      <c r="H1" s="16"/>
    </row>
    <row r="2" ht="34" customHeight="1" spans="1:8">
      <c r="A2" s="16"/>
      <c r="B2" s="17" t="s">
        <v>0</v>
      </c>
      <c r="H2" s="16"/>
    </row>
    <row r="3" ht="22" customHeight="1" spans="1:8">
      <c r="A3" s="16"/>
      <c r="B3" s="18" t="s">
        <v>1</v>
      </c>
      <c r="H3" s="16"/>
    </row>
    <row r="4" ht="16" customHeight="1" spans="1:8">
      <c r="A4" s="16"/>
      <c r="B4" s="16"/>
      <c r="C4" s="16"/>
      <c r="D4" s="16"/>
      <c r="E4" s="16"/>
      <c r="F4" s="16"/>
      <c r="G4" s="16"/>
      <c r="H4" s="16"/>
    </row>
    <row r="5" ht="16" customHeight="1" spans="1:8">
      <c r="A5" s="16"/>
      <c r="B5" s="19" t="s">
        <v>2</v>
      </c>
      <c r="H5" s="16"/>
    </row>
    <row r="6" ht="10" customHeight="1" spans="1:8">
      <c r="A6" s="20"/>
      <c r="B6" s="20"/>
      <c r="C6" s="20"/>
      <c r="D6" s="20"/>
      <c r="E6" s="20"/>
      <c r="F6" s="20"/>
      <c r="G6" s="20"/>
      <c r="H6" s="20"/>
    </row>
    <row r="7" ht="17.25" spans="1:8">
      <c r="A7" s="20"/>
      <c r="B7" s="21" t="s">
        <v>3</v>
      </c>
      <c r="H7" s="20"/>
    </row>
    <row r="8" spans="1:8">
      <c r="A8" s="20"/>
      <c r="B8" s="22" t="s">
        <v>4</v>
      </c>
      <c r="H8" s="20"/>
    </row>
    <row r="9" spans="1:8">
      <c r="A9" s="20"/>
      <c r="H9" s="20"/>
    </row>
    <row r="10" spans="1:8">
      <c r="A10" s="20"/>
      <c r="H10" s="20"/>
    </row>
    <row r="11" spans="1:8">
      <c r="A11" s="20"/>
      <c r="B11" s="20"/>
      <c r="C11" s="20"/>
      <c r="D11" s="20"/>
      <c r="E11" s="20"/>
      <c r="F11" s="20"/>
      <c r="G11" s="20"/>
      <c r="H11" s="20"/>
    </row>
    <row r="12" ht="17.25" spans="1:8">
      <c r="A12" s="20"/>
      <c r="B12" s="21" t="s">
        <v>5</v>
      </c>
      <c r="H12" s="20"/>
    </row>
    <row r="13" spans="1:8">
      <c r="A13" s="20"/>
      <c r="B13" s="22" t="s">
        <v>6</v>
      </c>
      <c r="H13" s="20"/>
    </row>
    <row r="14" spans="1:8">
      <c r="A14" s="20"/>
      <c r="H14" s="20"/>
    </row>
    <row r="15" spans="1:8">
      <c r="A15" s="20"/>
      <c r="H15" s="20"/>
    </row>
    <row r="16" spans="1:8">
      <c r="A16" s="20"/>
      <c r="H16" s="20"/>
    </row>
    <row r="17" spans="1:8">
      <c r="A17" s="20"/>
      <c r="B17" s="20"/>
      <c r="C17" s="20"/>
      <c r="D17" s="20"/>
      <c r="E17" s="20"/>
      <c r="F17" s="20"/>
      <c r="G17" s="20"/>
      <c r="H17" s="20"/>
    </row>
    <row r="18" ht="17.25" spans="1:8">
      <c r="A18" s="20"/>
      <c r="B18" s="21" t="s">
        <v>7</v>
      </c>
      <c r="H18" s="20"/>
    </row>
    <row r="19" ht="22" customHeight="1" spans="1:8">
      <c r="A19" s="20"/>
      <c r="B19" s="4" t="s">
        <v>8</v>
      </c>
      <c r="C19" s="23"/>
      <c r="D19" s="4" t="s">
        <v>9</v>
      </c>
      <c r="E19" s="23"/>
      <c r="F19" s="4" t="s">
        <v>10</v>
      </c>
      <c r="G19" s="23"/>
      <c r="H19" s="20"/>
    </row>
    <row r="20" ht="34" customHeight="1" spans="1:8">
      <c r="A20" s="20"/>
      <c r="B20" s="24" t="s">
        <v>11</v>
      </c>
      <c r="C20" s="25"/>
      <c r="D20" s="26" t="s">
        <v>12</v>
      </c>
      <c r="E20" s="23"/>
      <c r="F20" s="26" t="s">
        <v>13</v>
      </c>
      <c r="G20" s="23"/>
      <c r="H20" s="20"/>
    </row>
    <row r="21" ht="34" customHeight="1" spans="1:8">
      <c r="A21" s="20"/>
      <c r="B21" s="24" t="s">
        <v>14</v>
      </c>
      <c r="C21" s="25"/>
      <c r="D21" s="26" t="s">
        <v>15</v>
      </c>
      <c r="E21" s="23"/>
      <c r="F21" s="26" t="s">
        <v>16</v>
      </c>
      <c r="G21" s="23"/>
      <c r="H21" s="20"/>
    </row>
    <row r="22" ht="34" customHeight="1" spans="1:8">
      <c r="A22" s="20"/>
      <c r="B22" s="24" t="s">
        <v>17</v>
      </c>
      <c r="C22" s="25"/>
      <c r="D22" s="26" t="s">
        <v>18</v>
      </c>
      <c r="E22" s="23"/>
      <c r="F22" s="26" t="s">
        <v>19</v>
      </c>
      <c r="G22" s="23"/>
      <c r="H22" s="20"/>
    </row>
    <row r="23" ht="34" customHeight="1" spans="1:8">
      <c r="A23" s="20"/>
      <c r="B23" s="24" t="s">
        <v>20</v>
      </c>
      <c r="C23" s="25"/>
      <c r="D23" s="26" t="s">
        <v>21</v>
      </c>
      <c r="E23" s="23"/>
      <c r="F23" s="26" t="s">
        <v>22</v>
      </c>
      <c r="G23" s="23"/>
      <c r="H23" s="20"/>
    </row>
    <row r="24" ht="34" customHeight="1" spans="1:8">
      <c r="A24" s="20"/>
      <c r="B24" s="27" t="s">
        <v>23</v>
      </c>
      <c r="C24" s="28"/>
      <c r="D24" s="26" t="s">
        <v>24</v>
      </c>
      <c r="E24" s="23"/>
      <c r="F24" s="26" t="s">
        <v>25</v>
      </c>
      <c r="G24" s="23"/>
      <c r="H24" s="20"/>
    </row>
    <row r="25" spans="1:8">
      <c r="A25" s="20"/>
      <c r="B25" s="20"/>
      <c r="C25" s="20"/>
      <c r="D25" s="20"/>
      <c r="E25" s="20"/>
      <c r="F25" s="20"/>
      <c r="G25" s="20"/>
      <c r="H25" s="20"/>
    </row>
    <row r="26" spans="1:8">
      <c r="A26" s="20"/>
      <c r="B26" s="20"/>
      <c r="C26" s="20"/>
      <c r="D26" s="20"/>
      <c r="E26" s="20"/>
      <c r="F26" s="20"/>
      <c r="G26" s="20"/>
      <c r="H26" s="20"/>
    </row>
    <row r="27" ht="17.25" spans="1:8">
      <c r="A27" s="20"/>
      <c r="B27" s="21" t="s">
        <v>26</v>
      </c>
      <c r="H27" s="20"/>
    </row>
    <row r="28" spans="1:8">
      <c r="A28" s="20"/>
      <c r="B28" s="22" t="s">
        <v>27</v>
      </c>
      <c r="H28" s="20"/>
    </row>
    <row r="29" spans="1:8">
      <c r="A29" s="20"/>
      <c r="H29" s="20"/>
    </row>
    <row r="30" spans="1:8">
      <c r="A30" s="20"/>
      <c r="H30" s="20"/>
    </row>
    <row r="31" spans="1:8">
      <c r="A31" s="20"/>
      <c r="H31" s="20"/>
    </row>
    <row r="32" spans="1:8">
      <c r="A32" s="20"/>
      <c r="B32" s="20"/>
      <c r="C32" s="20"/>
      <c r="D32" s="20"/>
      <c r="E32" s="20"/>
      <c r="F32" s="20"/>
      <c r="G32" s="20"/>
      <c r="H32" s="20"/>
    </row>
    <row r="33" ht="18" customHeight="1" spans="1:8">
      <c r="A33" s="29"/>
      <c r="B33" s="3" t="s">
        <v>28</v>
      </c>
      <c r="H33" s="29"/>
    </row>
    <row r="34" ht="18" customHeight="1" spans="1:8">
      <c r="A34" s="29"/>
      <c r="B34" s="30" t="s">
        <v>29</v>
      </c>
      <c r="H34" s="29"/>
    </row>
  </sheetData>
  <mergeCells count="30">
    <mergeCell ref="B2:G2"/>
    <mergeCell ref="B3:G3"/>
    <mergeCell ref="B5:G5"/>
    <mergeCell ref="B7:G7"/>
    <mergeCell ref="B12:G12"/>
    <mergeCell ref="B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7:G27"/>
    <mergeCell ref="B33:G33"/>
    <mergeCell ref="B34:G34"/>
    <mergeCell ref="B8:G10"/>
    <mergeCell ref="B28:G31"/>
    <mergeCell ref="B13:G16"/>
  </mergeCells>
  <hyperlinks>
    <hyperlink ref="B20:C20" location="'Supplier Scorecard'!A1" display="Supplier Scorecard"/>
    <hyperlink ref="B21:C21" location="'RFQ Template'!A1" display="RFQ Template"/>
    <hyperlink ref="B22:C22" location="'PPS Checklist'!A1" display="PPS Checklist"/>
    <hyperlink ref="B23:C23" location="'Timeline Planner'!A1" display="Timeline Planner"/>
    <hyperlink ref="B24:C24" location="'QC Report Example'!A1" display="QC Report Example"/>
  </hyperlink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topLeftCell="A4" workbookViewId="0">
      <selection activeCell="E24" sqref="E24"/>
    </sheetView>
  </sheetViews>
  <sheetFormatPr defaultColWidth="9" defaultRowHeight="15" outlineLevelCol="6"/>
  <cols>
    <col min="1" max="1" width="22" customWidth="1"/>
    <col min="2" max="2" width="56" customWidth="1"/>
    <col min="3" max="3" width="13" customWidth="1"/>
    <col min="4" max="4" width="12" customWidth="1"/>
    <col min="5" max="5" width="13" customWidth="1"/>
    <col min="6" max="6" width="34" customWidth="1"/>
    <col min="7" max="7" width="26" customWidth="1"/>
  </cols>
  <sheetData>
    <row r="1" ht="28" customHeight="1" spans="1:7">
      <c r="A1" s="1" t="s">
        <v>30</v>
      </c>
    </row>
    <row r="2" ht="34" customHeight="1" spans="1:7">
      <c r="A2" s="2" t="s">
        <v>31</v>
      </c>
    </row>
    <row r="4" ht="24" customHeight="1" spans="1:7">
      <c r="A4" s="7" t="s">
        <v>32</v>
      </c>
      <c r="B4" s="7" t="s">
        <v>33</v>
      </c>
      <c r="C4" s="7" t="s">
        <v>34</v>
      </c>
      <c r="D4" s="7" t="s">
        <v>35</v>
      </c>
      <c r="E4" s="7" t="s">
        <v>36</v>
      </c>
      <c r="F4" s="7" t="s">
        <v>37</v>
      </c>
      <c r="G4" s="7" t="s">
        <v>38</v>
      </c>
    </row>
    <row r="5" ht="30" spans="1:7">
      <c r="A5" s="5" t="s">
        <v>39</v>
      </c>
      <c r="B5" s="5" t="s">
        <v>40</v>
      </c>
      <c r="C5" s="5">
        <v>5</v>
      </c>
      <c r="D5" s="5"/>
      <c r="E5" s="5">
        <f>D5/C5</f>
        <v>0</v>
      </c>
      <c r="F5" s="5" t="s">
        <v>41</v>
      </c>
      <c r="G5" s="5" t="s">
        <v>42</v>
      </c>
    </row>
    <row r="6" ht="30" spans="1:7">
      <c r="A6" s="6" t="s">
        <v>43</v>
      </c>
      <c r="B6" s="6" t="s">
        <v>44</v>
      </c>
      <c r="C6" s="6">
        <v>4</v>
      </c>
      <c r="D6" s="5"/>
      <c r="E6" s="5">
        <f t="shared" ref="E6:E21" si="0">D6/C6</f>
        <v>0</v>
      </c>
      <c r="F6" s="6" t="s">
        <v>45</v>
      </c>
      <c r="G6" s="6" t="s">
        <v>42</v>
      </c>
    </row>
    <row r="7" ht="30" spans="1:7">
      <c r="A7" s="5" t="s">
        <v>46</v>
      </c>
      <c r="B7" s="5" t="s">
        <v>47</v>
      </c>
      <c r="C7" s="5">
        <v>5</v>
      </c>
      <c r="D7" s="5"/>
      <c r="E7" s="5">
        <f t="shared" si="0"/>
        <v>0</v>
      </c>
      <c r="F7" s="5" t="s">
        <v>48</v>
      </c>
      <c r="G7" s="5" t="s">
        <v>42</v>
      </c>
    </row>
    <row r="8" ht="30" spans="1:7">
      <c r="A8" s="6" t="s">
        <v>49</v>
      </c>
      <c r="B8" s="6" t="s">
        <v>50</v>
      </c>
      <c r="C8" s="6">
        <v>5</v>
      </c>
      <c r="D8" s="5"/>
      <c r="E8" s="5">
        <f t="shared" si="0"/>
        <v>0</v>
      </c>
      <c r="F8" s="6" t="s">
        <v>51</v>
      </c>
      <c r="G8" s="6" t="s">
        <v>42</v>
      </c>
    </row>
    <row r="9" ht="30" spans="1:7">
      <c r="A9" s="5" t="s">
        <v>52</v>
      </c>
      <c r="B9" s="5" t="s">
        <v>53</v>
      </c>
      <c r="C9" s="5">
        <v>5</v>
      </c>
      <c r="D9" s="5"/>
      <c r="E9" s="5">
        <f t="shared" si="0"/>
        <v>0</v>
      </c>
      <c r="F9" s="5" t="s">
        <v>54</v>
      </c>
      <c r="G9" s="5" t="s">
        <v>42</v>
      </c>
    </row>
    <row r="10" ht="30" spans="1:7">
      <c r="A10" s="6" t="s">
        <v>55</v>
      </c>
      <c r="B10" s="6" t="s">
        <v>56</v>
      </c>
      <c r="C10" s="6">
        <v>4</v>
      </c>
      <c r="D10" s="5"/>
      <c r="E10" s="5">
        <f t="shared" si="0"/>
        <v>0</v>
      </c>
      <c r="F10" s="6" t="s">
        <v>57</v>
      </c>
      <c r="G10" s="6" t="s">
        <v>42</v>
      </c>
    </row>
    <row r="11" ht="30" spans="1:7">
      <c r="A11" s="5" t="s">
        <v>58</v>
      </c>
      <c r="B11" s="5" t="s">
        <v>59</v>
      </c>
      <c r="C11" s="5">
        <v>4</v>
      </c>
      <c r="D11" s="5"/>
      <c r="E11" s="5">
        <f t="shared" si="0"/>
        <v>0</v>
      </c>
      <c r="F11" s="5" t="s">
        <v>60</v>
      </c>
      <c r="G11" s="5" t="s">
        <v>42</v>
      </c>
    </row>
    <row r="12" ht="30" spans="1:7">
      <c r="A12" s="6" t="s">
        <v>61</v>
      </c>
      <c r="B12" s="6" t="s">
        <v>62</v>
      </c>
      <c r="C12" s="6">
        <v>5</v>
      </c>
      <c r="D12" s="5"/>
      <c r="E12" s="5">
        <f t="shared" si="0"/>
        <v>0</v>
      </c>
      <c r="F12" s="6" t="s">
        <v>63</v>
      </c>
      <c r="G12" s="6" t="s">
        <v>42</v>
      </c>
    </row>
    <row r="13" ht="30" spans="1:7">
      <c r="A13" s="5" t="s">
        <v>64</v>
      </c>
      <c r="B13" s="5" t="s">
        <v>65</v>
      </c>
      <c r="C13" s="5">
        <v>4</v>
      </c>
      <c r="D13" s="5"/>
      <c r="E13" s="5">
        <f t="shared" si="0"/>
        <v>0</v>
      </c>
      <c r="F13" s="5" t="s">
        <v>66</v>
      </c>
      <c r="G13" s="5" t="s">
        <v>42</v>
      </c>
    </row>
    <row r="14" ht="30" spans="1:7">
      <c r="A14" s="6" t="s">
        <v>67</v>
      </c>
      <c r="B14" s="6" t="s">
        <v>68</v>
      </c>
      <c r="C14" s="6">
        <v>4</v>
      </c>
      <c r="D14" s="5"/>
      <c r="E14" s="5">
        <f t="shared" si="0"/>
        <v>0</v>
      </c>
      <c r="F14" s="6" t="s">
        <v>69</v>
      </c>
      <c r="G14" s="6" t="s">
        <v>42</v>
      </c>
    </row>
    <row r="15" ht="30" spans="1:7">
      <c r="A15" s="5" t="s">
        <v>70</v>
      </c>
      <c r="B15" s="5" t="s">
        <v>71</v>
      </c>
      <c r="C15" s="5">
        <v>5</v>
      </c>
      <c r="D15" s="5"/>
      <c r="E15" s="5">
        <f t="shared" si="0"/>
        <v>0</v>
      </c>
      <c r="F15" s="5" t="s">
        <v>72</v>
      </c>
      <c r="G15" s="5" t="s">
        <v>42</v>
      </c>
    </row>
    <row r="16" spans="1:7">
      <c r="A16" s="6" t="s">
        <v>73</v>
      </c>
      <c r="B16" s="6" t="s">
        <v>74</v>
      </c>
      <c r="C16" s="6">
        <v>5</v>
      </c>
      <c r="D16" s="5"/>
      <c r="E16" s="5">
        <f t="shared" si="0"/>
        <v>0</v>
      </c>
      <c r="F16" s="6" t="s">
        <v>75</v>
      </c>
      <c r="G16" s="6" t="s">
        <v>42</v>
      </c>
    </row>
    <row r="17" spans="1:7">
      <c r="A17" s="5" t="s">
        <v>76</v>
      </c>
      <c r="B17" s="5" t="s">
        <v>77</v>
      </c>
      <c r="C17" s="5">
        <v>4</v>
      </c>
      <c r="D17" s="5"/>
      <c r="E17" s="5">
        <f t="shared" si="0"/>
        <v>0</v>
      </c>
      <c r="F17" s="5" t="s">
        <v>78</v>
      </c>
      <c r="G17" s="5" t="s">
        <v>42</v>
      </c>
    </row>
    <row r="18" spans="1:7">
      <c r="A18" s="6" t="s">
        <v>79</v>
      </c>
      <c r="B18" s="6" t="s">
        <v>80</v>
      </c>
      <c r="C18" s="6">
        <v>4</v>
      </c>
      <c r="D18" s="5"/>
      <c r="E18" s="5">
        <f t="shared" si="0"/>
        <v>0</v>
      </c>
      <c r="F18" s="6" t="s">
        <v>81</v>
      </c>
      <c r="G18" s="6" t="s">
        <v>42</v>
      </c>
    </row>
    <row r="19" ht="30" spans="1:7">
      <c r="A19" s="5" t="s">
        <v>82</v>
      </c>
      <c r="B19" s="5" t="s">
        <v>83</v>
      </c>
      <c r="C19" s="5">
        <v>3</v>
      </c>
      <c r="D19" s="5"/>
      <c r="E19" s="5">
        <f t="shared" si="0"/>
        <v>0</v>
      </c>
      <c r="F19" s="5" t="s">
        <v>84</v>
      </c>
      <c r="G19" s="5" t="s">
        <v>42</v>
      </c>
    </row>
    <row r="20" ht="30" spans="1:7">
      <c r="A20" s="6" t="s">
        <v>85</v>
      </c>
      <c r="B20" s="6" t="s">
        <v>86</v>
      </c>
      <c r="C20" s="6">
        <v>4</v>
      </c>
      <c r="D20" s="5"/>
      <c r="E20" s="5">
        <f t="shared" si="0"/>
        <v>0</v>
      </c>
      <c r="F20" s="6" t="s">
        <v>87</v>
      </c>
      <c r="G20" s="6" t="s">
        <v>42</v>
      </c>
    </row>
    <row r="21" spans="1:7">
      <c r="A21" s="5" t="s">
        <v>88</v>
      </c>
      <c r="B21" s="5" t="s">
        <v>89</v>
      </c>
      <c r="C21" s="5">
        <v>3</v>
      </c>
      <c r="D21" s="5"/>
      <c r="E21" s="5">
        <f t="shared" si="0"/>
        <v>0</v>
      </c>
      <c r="F21" s="5" t="s">
        <v>90</v>
      </c>
      <c r="G21" s="5" t="s">
        <v>42</v>
      </c>
    </row>
    <row r="22" spans="1:7">
      <c r="A22" s="6"/>
      <c r="B22" s="6"/>
      <c r="C22" s="6"/>
      <c r="D22" s="6"/>
      <c r="E22" s="6"/>
      <c r="F22" s="6"/>
      <c r="G22" s="6"/>
    </row>
    <row r="23" spans="1:7">
      <c r="A23" s="13" t="s">
        <v>91</v>
      </c>
      <c r="B23" s="5"/>
      <c r="C23" s="5"/>
      <c r="D23" s="5"/>
      <c r="E23" s="13">
        <f>SUM(E5:E21)</f>
        <v>0</v>
      </c>
      <c r="F23" s="5"/>
      <c r="G23" s="5"/>
    </row>
    <row r="24" spans="1:7">
      <c r="A24" s="14" t="s">
        <v>92</v>
      </c>
      <c r="B24" s="6"/>
      <c r="C24" s="6"/>
      <c r="D24" s="6"/>
      <c r="E24" s="14" cm="1">
        <f t="array" ref="E24">SUMPRODUCT(C5:C21/5)</f>
        <v>14.6</v>
      </c>
      <c r="F24" s="6"/>
      <c r="G24" s="6"/>
    </row>
    <row r="25" spans="1:7">
      <c r="A25" s="13" t="s">
        <v>93</v>
      </c>
      <c r="B25" s="5"/>
      <c r="C25" s="5"/>
      <c r="D25" s="5"/>
      <c r="E25" s="15">
        <f>IFERROR(E23/E24,0)</f>
        <v>0</v>
      </c>
      <c r="F25" s="5"/>
      <c r="G25" s="5"/>
    </row>
  </sheetData>
  <mergeCells count="2">
    <mergeCell ref="A1:G1"/>
    <mergeCell ref="A2:G2"/>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2"/>
  <sheetViews>
    <sheetView workbookViewId="0">
      <selection activeCell="A1" sqref="A1:D1"/>
    </sheetView>
  </sheetViews>
  <sheetFormatPr defaultColWidth="9" defaultRowHeight="15" outlineLevelCol="3"/>
  <cols>
    <col min="1" max="1" width="26" customWidth="1"/>
    <col min="2" max="2" width="32" customWidth="1"/>
    <col min="3" max="3" width="34" customWidth="1"/>
    <col min="4" max="4" width="16" customWidth="1"/>
  </cols>
  <sheetData>
    <row r="1" ht="28" customHeight="1" spans="1:4">
      <c r="A1" s="1" t="s">
        <v>94</v>
      </c>
    </row>
    <row r="2" ht="34" customHeight="1" spans="1:4">
      <c r="A2" s="2" t="s">
        <v>95</v>
      </c>
    </row>
    <row r="4" ht="22" customHeight="1" spans="1:4">
      <c r="A4" s="3" t="s">
        <v>96</v>
      </c>
    </row>
    <row r="5" ht="24" customHeight="1" spans="1:4">
      <c r="A5" s="7" t="s">
        <v>97</v>
      </c>
      <c r="B5" s="7" t="s">
        <v>98</v>
      </c>
      <c r="C5" s="7" t="s">
        <v>99</v>
      </c>
      <c r="D5" s="7" t="s">
        <v>26</v>
      </c>
    </row>
    <row r="6" ht="30" spans="1:4">
      <c r="A6" s="5" t="s">
        <v>100</v>
      </c>
      <c r="B6" s="5" t="s">
        <v>101</v>
      </c>
      <c r="C6" s="5" t="s">
        <v>102</v>
      </c>
      <c r="D6" s="5" t="s">
        <v>42</v>
      </c>
    </row>
    <row r="7" ht="30" spans="1:4">
      <c r="A7" s="6" t="s">
        <v>103</v>
      </c>
      <c r="B7" s="6" t="s">
        <v>104</v>
      </c>
      <c r="C7" s="6" t="s">
        <v>105</v>
      </c>
      <c r="D7" s="6" t="s">
        <v>42</v>
      </c>
    </row>
    <row r="8" spans="1:4">
      <c r="A8" s="5" t="s">
        <v>106</v>
      </c>
      <c r="B8" s="5" t="s">
        <v>107</v>
      </c>
      <c r="C8" s="5" t="s">
        <v>108</v>
      </c>
      <c r="D8" s="5" t="s">
        <v>42</v>
      </c>
    </row>
    <row r="9" ht="30" spans="1:4">
      <c r="A9" s="6" t="s">
        <v>109</v>
      </c>
      <c r="B9" s="6" t="s">
        <v>110</v>
      </c>
      <c r="C9" s="6" t="s">
        <v>111</v>
      </c>
      <c r="D9" s="6" t="s">
        <v>112</v>
      </c>
    </row>
    <row r="10" spans="1:4">
      <c r="A10" s="5" t="s">
        <v>113</v>
      </c>
      <c r="B10" s="5" t="s">
        <v>114</v>
      </c>
      <c r="C10" s="5" t="s">
        <v>115</v>
      </c>
      <c r="D10" s="5" t="s">
        <v>42</v>
      </c>
    </row>
    <row r="11" ht="30" spans="1:4">
      <c r="A11" s="6" t="s">
        <v>116</v>
      </c>
      <c r="B11" s="6" t="s">
        <v>117</v>
      </c>
      <c r="C11" s="6" t="s">
        <v>118</v>
      </c>
      <c r="D11" s="6" t="s">
        <v>119</v>
      </c>
    </row>
    <row r="12" ht="30" spans="1:4">
      <c r="A12" s="5" t="s">
        <v>120</v>
      </c>
      <c r="B12" s="5" t="s">
        <v>121</v>
      </c>
      <c r="C12" s="5" t="s">
        <v>122</v>
      </c>
      <c r="D12" s="5" t="s">
        <v>42</v>
      </c>
    </row>
    <row r="13" ht="45" spans="1:4">
      <c r="A13" s="6" t="s">
        <v>123</v>
      </c>
      <c r="B13" s="6" t="s">
        <v>124</v>
      </c>
      <c r="C13" s="6" t="s">
        <v>125</v>
      </c>
      <c r="D13" s="6" t="s">
        <v>126</v>
      </c>
    </row>
    <row r="14" spans="1:4">
      <c r="A14" s="5" t="s">
        <v>127</v>
      </c>
      <c r="B14" s="5" t="s">
        <v>128</v>
      </c>
      <c r="C14" s="5" t="s">
        <v>129</v>
      </c>
      <c r="D14" s="5" t="s">
        <v>42</v>
      </c>
    </row>
    <row r="15" spans="1:4">
      <c r="A15" s="6" t="s">
        <v>130</v>
      </c>
      <c r="B15" s="6" t="s">
        <v>131</v>
      </c>
      <c r="C15" s="6" t="s">
        <v>132</v>
      </c>
      <c r="D15" s="6" t="s">
        <v>42</v>
      </c>
    </row>
    <row r="16" spans="1:4">
      <c r="A16" s="5" t="s">
        <v>133</v>
      </c>
      <c r="B16" s="5" t="s">
        <v>134</v>
      </c>
      <c r="C16" s="5" t="s">
        <v>135</v>
      </c>
      <c r="D16" s="5" t="s">
        <v>42</v>
      </c>
    </row>
    <row r="17" ht="30" spans="1:4">
      <c r="A17" s="6" t="s">
        <v>136</v>
      </c>
      <c r="B17" s="6" t="s">
        <v>137</v>
      </c>
      <c r="C17" s="6" t="s">
        <v>138</v>
      </c>
      <c r="D17" s="6" t="s">
        <v>42</v>
      </c>
    </row>
    <row r="18" spans="1:4">
      <c r="A18" s="5"/>
      <c r="B18" s="5"/>
      <c r="C18" s="5"/>
      <c r="D18" s="5"/>
    </row>
    <row r="19" spans="1:4">
      <c r="A19" s="6"/>
      <c r="B19" s="6"/>
      <c r="C19" s="6"/>
      <c r="D19" s="6"/>
    </row>
    <row r="20" ht="22" customHeight="1" spans="1:4">
      <c r="A20" s="10" t="s">
        <v>139</v>
      </c>
      <c r="B20" s="11"/>
      <c r="C20" s="11"/>
      <c r="D20" s="12"/>
    </row>
    <row r="21" ht="24" customHeight="1" spans="1:4">
      <c r="A21" s="7" t="s">
        <v>140</v>
      </c>
      <c r="B21" s="7" t="s">
        <v>141</v>
      </c>
      <c r="C21" s="7" t="s">
        <v>26</v>
      </c>
      <c r="D21" s="7" t="s">
        <v>142</v>
      </c>
    </row>
    <row r="22" spans="1:4">
      <c r="A22" s="5" t="s">
        <v>143</v>
      </c>
      <c r="B22" s="5" t="s">
        <v>42</v>
      </c>
      <c r="C22" s="5" t="s">
        <v>144</v>
      </c>
      <c r="D22" s="5" t="s">
        <v>42</v>
      </c>
    </row>
    <row r="23" spans="1:4">
      <c r="A23" s="6" t="s">
        <v>145</v>
      </c>
      <c r="B23" s="6" t="s">
        <v>42</v>
      </c>
      <c r="C23" s="6" t="s">
        <v>146</v>
      </c>
      <c r="D23" s="6" t="s">
        <v>42</v>
      </c>
    </row>
    <row r="24" spans="1:4">
      <c r="A24" s="5" t="s">
        <v>147</v>
      </c>
      <c r="B24" s="5" t="s">
        <v>42</v>
      </c>
      <c r="C24" s="5" t="s">
        <v>148</v>
      </c>
      <c r="D24" s="5" t="s">
        <v>42</v>
      </c>
    </row>
    <row r="25" spans="1:4">
      <c r="A25" s="6" t="s">
        <v>149</v>
      </c>
      <c r="B25" s="6" t="s">
        <v>42</v>
      </c>
      <c r="C25" s="6" t="s">
        <v>150</v>
      </c>
      <c r="D25" s="6" t="s">
        <v>42</v>
      </c>
    </row>
    <row r="26" spans="1:4">
      <c r="A26" s="5" t="s">
        <v>151</v>
      </c>
      <c r="B26" s="5" t="s">
        <v>42</v>
      </c>
      <c r="C26" s="5" t="s">
        <v>152</v>
      </c>
      <c r="D26" s="5" t="s">
        <v>42</v>
      </c>
    </row>
    <row r="27" spans="1:4">
      <c r="A27" s="6" t="s">
        <v>153</v>
      </c>
      <c r="B27" s="6" t="s">
        <v>42</v>
      </c>
      <c r="C27" s="6" t="s">
        <v>154</v>
      </c>
      <c r="D27" s="6" t="s">
        <v>42</v>
      </c>
    </row>
    <row r="28" spans="1:4">
      <c r="A28" s="5" t="s">
        <v>155</v>
      </c>
      <c r="B28" s="5" t="s">
        <v>42</v>
      </c>
      <c r="C28" s="5" t="s">
        <v>156</v>
      </c>
      <c r="D28" s="5" t="s">
        <v>42</v>
      </c>
    </row>
    <row r="29" spans="1:4">
      <c r="A29" s="6" t="s">
        <v>157</v>
      </c>
      <c r="B29" s="6" t="s">
        <v>42</v>
      </c>
      <c r="C29" s="6" t="s">
        <v>158</v>
      </c>
      <c r="D29" s="6" t="s">
        <v>42</v>
      </c>
    </row>
    <row r="30" spans="1:4">
      <c r="A30" s="5" t="s">
        <v>159</v>
      </c>
      <c r="B30" s="5" t="s">
        <v>42</v>
      </c>
      <c r="C30" s="5" t="s">
        <v>160</v>
      </c>
      <c r="D30" s="5" t="s">
        <v>42</v>
      </c>
    </row>
    <row r="31" spans="1:4">
      <c r="A31" s="6" t="s">
        <v>161</v>
      </c>
      <c r="B31" s="6" t="s">
        <v>42</v>
      </c>
      <c r="C31" s="6" t="s">
        <v>162</v>
      </c>
      <c r="D31" s="6" t="s">
        <v>42</v>
      </c>
    </row>
    <row r="32" spans="1:4">
      <c r="A32" s="5" t="s">
        <v>163</v>
      </c>
      <c r="B32" s="5" t="s">
        <v>42</v>
      </c>
      <c r="C32" s="5" t="s">
        <v>164</v>
      </c>
      <c r="D32" s="5" t="s">
        <v>42</v>
      </c>
    </row>
  </sheetData>
  <mergeCells count="4">
    <mergeCell ref="A1:D1"/>
    <mergeCell ref="A2:D2"/>
    <mergeCell ref="A4:D4"/>
    <mergeCell ref="A20:D2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A1" sqref="A1:F1"/>
    </sheetView>
  </sheetViews>
  <sheetFormatPr defaultColWidth="9" defaultRowHeight="15" outlineLevelCol="5"/>
  <cols>
    <col min="1" max="1" width="18" customWidth="1"/>
    <col min="2" max="2" width="34" customWidth="1"/>
    <col min="3" max="3" width="26" customWidth="1"/>
    <col min="4" max="4" width="22" customWidth="1"/>
    <col min="5" max="5" width="18" customWidth="1"/>
    <col min="6" max="6" width="22" customWidth="1"/>
  </cols>
  <sheetData>
    <row r="1" ht="28" customHeight="1" spans="1:6">
      <c r="A1" s="1" t="s">
        <v>165</v>
      </c>
    </row>
    <row r="2" ht="34" customHeight="1" spans="1:6">
      <c r="A2" s="2" t="s">
        <v>166</v>
      </c>
    </row>
    <row r="4" ht="24" customHeight="1" spans="1:6">
      <c r="A4" s="7" t="s">
        <v>167</v>
      </c>
      <c r="B4" s="7" t="s">
        <v>33</v>
      </c>
      <c r="C4" s="7" t="s">
        <v>168</v>
      </c>
      <c r="D4" s="7" t="s">
        <v>169</v>
      </c>
      <c r="E4" s="7" t="s">
        <v>170</v>
      </c>
      <c r="F4" s="7" t="s">
        <v>26</v>
      </c>
    </row>
    <row r="5" spans="1:6">
      <c r="A5" s="5" t="s">
        <v>106</v>
      </c>
      <c r="B5" s="5" t="s">
        <v>171</v>
      </c>
      <c r="C5" s="5" t="s">
        <v>172</v>
      </c>
      <c r="D5" s="5" t="s">
        <v>173</v>
      </c>
      <c r="E5" s="5" t="s">
        <v>42</v>
      </c>
      <c r="F5" s="5" t="s">
        <v>42</v>
      </c>
    </row>
    <row r="6" spans="1:6">
      <c r="A6" s="6" t="s">
        <v>174</v>
      </c>
      <c r="B6" s="6" t="s">
        <v>175</v>
      </c>
      <c r="C6" s="6" t="s">
        <v>176</v>
      </c>
      <c r="D6" s="6" t="s">
        <v>177</v>
      </c>
      <c r="E6" s="6" t="s">
        <v>42</v>
      </c>
      <c r="F6" s="6" t="s">
        <v>42</v>
      </c>
    </row>
    <row r="7" ht="30" spans="1:6">
      <c r="A7" s="5" t="s">
        <v>178</v>
      </c>
      <c r="B7" s="5" t="s">
        <v>179</v>
      </c>
      <c r="C7" s="5" t="s">
        <v>180</v>
      </c>
      <c r="D7" s="5" t="s">
        <v>181</v>
      </c>
      <c r="E7" s="5" t="s">
        <v>42</v>
      </c>
      <c r="F7" s="5" t="s">
        <v>42</v>
      </c>
    </row>
    <row r="8" spans="1:6">
      <c r="A8" s="6" t="s">
        <v>182</v>
      </c>
      <c r="B8" s="6" t="s">
        <v>183</v>
      </c>
      <c r="C8" s="6" t="s">
        <v>184</v>
      </c>
      <c r="D8" s="6" t="s">
        <v>185</v>
      </c>
      <c r="E8" s="6" t="s">
        <v>42</v>
      </c>
      <c r="F8" s="6" t="s">
        <v>42</v>
      </c>
    </row>
    <row r="9" spans="1:6">
      <c r="A9" s="5" t="s">
        <v>186</v>
      </c>
      <c r="B9" s="5" t="s">
        <v>187</v>
      </c>
      <c r="C9" s="5" t="s">
        <v>188</v>
      </c>
      <c r="D9" s="5" t="s">
        <v>189</v>
      </c>
      <c r="E9" s="5" t="s">
        <v>42</v>
      </c>
      <c r="F9" s="5" t="s">
        <v>42</v>
      </c>
    </row>
    <row r="10" spans="1:6">
      <c r="A10" s="6" t="s">
        <v>190</v>
      </c>
      <c r="B10" s="6" t="s">
        <v>191</v>
      </c>
      <c r="C10" s="6" t="s">
        <v>192</v>
      </c>
      <c r="D10" s="6" t="s">
        <v>193</v>
      </c>
      <c r="E10" s="6" t="s">
        <v>42</v>
      </c>
      <c r="F10" s="6" t="s">
        <v>42</v>
      </c>
    </row>
    <row r="11" ht="30" spans="1:6">
      <c r="A11" s="5" t="s">
        <v>194</v>
      </c>
      <c r="B11" s="5" t="s">
        <v>195</v>
      </c>
      <c r="C11" s="5" t="s">
        <v>196</v>
      </c>
      <c r="D11" s="5" t="s">
        <v>197</v>
      </c>
      <c r="E11" s="5" t="s">
        <v>42</v>
      </c>
      <c r="F11" s="5" t="s">
        <v>42</v>
      </c>
    </row>
    <row r="12" ht="30" spans="1:6">
      <c r="A12" s="6" t="s">
        <v>198</v>
      </c>
      <c r="B12" s="6" t="s">
        <v>199</v>
      </c>
      <c r="C12" s="6" t="s">
        <v>200</v>
      </c>
      <c r="D12" s="6" t="s">
        <v>201</v>
      </c>
      <c r="E12" s="6" t="s">
        <v>42</v>
      </c>
      <c r="F12" s="6" t="s">
        <v>42</v>
      </c>
    </row>
    <row r="13" ht="30" spans="1:6">
      <c r="A13" s="5" t="s">
        <v>202</v>
      </c>
      <c r="B13" s="5" t="s">
        <v>203</v>
      </c>
      <c r="C13" s="5" t="s">
        <v>204</v>
      </c>
      <c r="D13" s="5" t="s">
        <v>205</v>
      </c>
      <c r="E13" s="5" t="s">
        <v>42</v>
      </c>
      <c r="F13" s="5" t="s">
        <v>42</v>
      </c>
    </row>
    <row r="14" spans="1:6">
      <c r="A14" s="6" t="s">
        <v>206</v>
      </c>
      <c r="B14" s="6" t="s">
        <v>207</v>
      </c>
      <c r="C14" s="6" t="s">
        <v>208</v>
      </c>
      <c r="D14" s="6" t="s">
        <v>209</v>
      </c>
      <c r="E14" s="6" t="s">
        <v>42</v>
      </c>
      <c r="F14" s="6" t="s">
        <v>42</v>
      </c>
    </row>
    <row r="15" spans="1:6">
      <c r="A15" s="5" t="s">
        <v>210</v>
      </c>
      <c r="B15" s="5" t="s">
        <v>211</v>
      </c>
      <c r="C15" s="5" t="s">
        <v>212</v>
      </c>
      <c r="D15" s="5" t="s">
        <v>213</v>
      </c>
      <c r="E15" s="5" t="s">
        <v>42</v>
      </c>
      <c r="F15" s="5" t="s">
        <v>42</v>
      </c>
    </row>
    <row r="16" spans="1:6">
      <c r="A16" s="6" t="s">
        <v>214</v>
      </c>
      <c r="B16" s="6" t="s">
        <v>215</v>
      </c>
      <c r="C16" s="6" t="s">
        <v>216</v>
      </c>
      <c r="D16" s="6" t="s">
        <v>217</v>
      </c>
      <c r="E16" s="6" t="s">
        <v>42</v>
      </c>
      <c r="F16" s="6" t="s">
        <v>42</v>
      </c>
    </row>
    <row r="17" ht="30" spans="1:6">
      <c r="A17" s="5" t="s">
        <v>218</v>
      </c>
      <c r="B17" s="5" t="s">
        <v>219</v>
      </c>
      <c r="C17" s="5" t="s">
        <v>220</v>
      </c>
      <c r="D17" s="5" t="s">
        <v>221</v>
      </c>
      <c r="E17" s="5" t="s">
        <v>42</v>
      </c>
      <c r="F17" s="5" t="s">
        <v>42</v>
      </c>
    </row>
  </sheetData>
  <mergeCells count="2">
    <mergeCell ref="A1:F1"/>
    <mergeCell ref="A2:F2"/>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A1" sqref="A1:H1"/>
    </sheetView>
  </sheetViews>
  <sheetFormatPr defaultColWidth="9" defaultRowHeight="15" outlineLevelCol="7"/>
  <cols>
    <col min="1" max="1" width="16" customWidth="1"/>
    <col min="2" max="2" width="34" customWidth="1"/>
    <col min="3" max="3" width="18" customWidth="1"/>
    <col min="4" max="5" width="14" customWidth="1"/>
    <col min="6" max="6" width="12" customWidth="1"/>
    <col min="7" max="7" width="16" customWidth="1"/>
    <col min="8" max="8" width="26" customWidth="1"/>
  </cols>
  <sheetData>
    <row r="1" ht="28" customHeight="1" spans="1:8">
      <c r="A1" s="1" t="s">
        <v>222</v>
      </c>
    </row>
    <row r="2" ht="34" customHeight="1" spans="1:8">
      <c r="A2" s="2" t="s">
        <v>223</v>
      </c>
    </row>
    <row r="4" ht="24" customHeight="1" spans="1:8">
      <c r="A4" s="7" t="s">
        <v>224</v>
      </c>
      <c r="B4" s="7" t="s">
        <v>225</v>
      </c>
      <c r="C4" s="7" t="s">
        <v>142</v>
      </c>
      <c r="D4" s="7" t="s">
        <v>226</v>
      </c>
      <c r="E4" s="7" t="s">
        <v>227</v>
      </c>
      <c r="F4" s="7" t="s">
        <v>228</v>
      </c>
      <c r="G4" s="7" t="s">
        <v>229</v>
      </c>
      <c r="H4" s="7" t="s">
        <v>26</v>
      </c>
    </row>
    <row r="5" ht="30" spans="1:8">
      <c r="A5" s="5" t="s">
        <v>230</v>
      </c>
      <c r="B5" s="5" t="s">
        <v>231</v>
      </c>
      <c r="C5" s="5" t="s">
        <v>232</v>
      </c>
      <c r="D5" s="8" t="s">
        <v>42</v>
      </c>
      <c r="E5" s="8" t="s">
        <v>42</v>
      </c>
      <c r="F5" s="5">
        <v>2</v>
      </c>
      <c r="G5" s="5" t="s">
        <v>233</v>
      </c>
      <c r="H5" s="5" t="s">
        <v>234</v>
      </c>
    </row>
    <row r="6" ht="30" spans="1:8">
      <c r="A6" s="6" t="s">
        <v>230</v>
      </c>
      <c r="B6" s="6" t="s">
        <v>235</v>
      </c>
      <c r="C6" s="6" t="s">
        <v>236</v>
      </c>
      <c r="D6" s="9" t="s">
        <v>42</v>
      </c>
      <c r="E6" s="9" t="s">
        <v>42</v>
      </c>
      <c r="F6" s="6">
        <v>3</v>
      </c>
      <c r="G6" s="6" t="s">
        <v>237</v>
      </c>
      <c r="H6" s="6" t="s">
        <v>238</v>
      </c>
    </row>
    <row r="7" spans="1:8">
      <c r="A7" s="5" t="s">
        <v>239</v>
      </c>
      <c r="B7" s="5" t="s">
        <v>240</v>
      </c>
      <c r="C7" s="5" t="s">
        <v>241</v>
      </c>
      <c r="D7" s="8" t="s">
        <v>42</v>
      </c>
      <c r="E7" s="8" t="s">
        <v>42</v>
      </c>
      <c r="F7" s="5">
        <v>2</v>
      </c>
      <c r="G7" s="5" t="s">
        <v>242</v>
      </c>
      <c r="H7" s="5" t="s">
        <v>42</v>
      </c>
    </row>
    <row r="8" spans="1:8">
      <c r="A8" s="6" t="s">
        <v>239</v>
      </c>
      <c r="B8" s="6" t="s">
        <v>243</v>
      </c>
      <c r="C8" s="6" t="s">
        <v>241</v>
      </c>
      <c r="D8" s="9" t="s">
        <v>42</v>
      </c>
      <c r="E8" s="9" t="s">
        <v>42</v>
      </c>
      <c r="F8" s="6">
        <v>2</v>
      </c>
      <c r="G8" s="6" t="s">
        <v>244</v>
      </c>
      <c r="H8" s="6" t="s">
        <v>42</v>
      </c>
    </row>
    <row r="9" spans="1:8">
      <c r="A9" s="5" t="s">
        <v>239</v>
      </c>
      <c r="B9" s="5" t="s">
        <v>245</v>
      </c>
      <c r="C9" s="5" t="s">
        <v>241</v>
      </c>
      <c r="D9" s="8" t="s">
        <v>42</v>
      </c>
      <c r="E9" s="8" t="s">
        <v>42</v>
      </c>
      <c r="F9" s="5">
        <v>2</v>
      </c>
      <c r="G9" s="5" t="s">
        <v>246</v>
      </c>
      <c r="H9" s="5" t="s">
        <v>247</v>
      </c>
    </row>
    <row r="10" spans="1:8">
      <c r="A10" s="6" t="s">
        <v>248</v>
      </c>
      <c r="B10" s="6" t="s">
        <v>249</v>
      </c>
      <c r="C10" s="6" t="s">
        <v>241</v>
      </c>
      <c r="D10" s="9" t="s">
        <v>42</v>
      </c>
      <c r="E10" s="9" t="s">
        <v>42</v>
      </c>
      <c r="F10" s="6">
        <v>5</v>
      </c>
      <c r="G10" s="6" t="s">
        <v>250</v>
      </c>
      <c r="H10" s="6" t="s">
        <v>251</v>
      </c>
    </row>
    <row r="11" spans="1:8">
      <c r="A11" s="5" t="s">
        <v>252</v>
      </c>
      <c r="B11" s="5" t="s">
        <v>253</v>
      </c>
      <c r="C11" s="5" t="s">
        <v>241</v>
      </c>
      <c r="D11" s="8" t="s">
        <v>42</v>
      </c>
      <c r="E11" s="8" t="s">
        <v>42</v>
      </c>
      <c r="F11" s="5">
        <v>2</v>
      </c>
      <c r="G11" s="5" t="s">
        <v>254</v>
      </c>
      <c r="H11" s="5" t="s">
        <v>255</v>
      </c>
    </row>
    <row r="12" spans="1:8">
      <c r="A12" s="6" t="s">
        <v>252</v>
      </c>
      <c r="B12" s="6" t="s">
        <v>256</v>
      </c>
      <c r="C12" s="6" t="s">
        <v>241</v>
      </c>
      <c r="D12" s="9" t="s">
        <v>42</v>
      </c>
      <c r="E12" s="9" t="s">
        <v>42</v>
      </c>
      <c r="F12" s="6">
        <v>2</v>
      </c>
      <c r="G12" s="6" t="s">
        <v>257</v>
      </c>
      <c r="H12" s="6" t="s">
        <v>258</v>
      </c>
    </row>
    <row r="13" spans="1:8">
      <c r="A13" s="5" t="s">
        <v>252</v>
      </c>
      <c r="B13" s="5" t="s">
        <v>259</v>
      </c>
      <c r="C13" s="5" t="s">
        <v>241</v>
      </c>
      <c r="D13" s="8" t="s">
        <v>42</v>
      </c>
      <c r="E13" s="8" t="s">
        <v>42</v>
      </c>
      <c r="F13" s="5">
        <v>2</v>
      </c>
      <c r="G13" s="5" t="s">
        <v>260</v>
      </c>
      <c r="H13" s="5" t="s">
        <v>261</v>
      </c>
    </row>
    <row r="14" spans="1:8">
      <c r="A14" s="6" t="s">
        <v>252</v>
      </c>
      <c r="B14" s="6" t="s">
        <v>262</v>
      </c>
      <c r="C14" s="6" t="s">
        <v>241</v>
      </c>
      <c r="D14" s="9" t="s">
        <v>42</v>
      </c>
      <c r="E14" s="9" t="s">
        <v>42</v>
      </c>
      <c r="F14" s="6">
        <v>2</v>
      </c>
      <c r="G14" s="6" t="s">
        <v>116</v>
      </c>
      <c r="H14" s="6" t="s">
        <v>263</v>
      </c>
    </row>
    <row r="15" spans="1:8">
      <c r="A15" s="5" t="s">
        <v>264</v>
      </c>
      <c r="B15" s="5" t="s">
        <v>265</v>
      </c>
      <c r="C15" s="5" t="s">
        <v>266</v>
      </c>
      <c r="D15" s="8" t="s">
        <v>42</v>
      </c>
      <c r="E15" s="8" t="s">
        <v>42</v>
      </c>
      <c r="F15" s="5">
        <v>2</v>
      </c>
      <c r="G15" s="5" t="s">
        <v>267</v>
      </c>
      <c r="H15" s="5" t="s">
        <v>268</v>
      </c>
    </row>
    <row r="16" spans="1:8">
      <c r="A16" s="6" t="s">
        <v>264</v>
      </c>
      <c r="B16" s="6" t="s">
        <v>269</v>
      </c>
      <c r="C16" s="6" t="s">
        <v>241</v>
      </c>
      <c r="D16" s="9" t="s">
        <v>42</v>
      </c>
      <c r="E16" s="9" t="s">
        <v>42</v>
      </c>
      <c r="F16" s="6">
        <v>2</v>
      </c>
      <c r="G16" s="6" t="s">
        <v>270</v>
      </c>
      <c r="H16" s="6" t="s">
        <v>271</v>
      </c>
    </row>
    <row r="17" spans="1:8">
      <c r="A17" s="5" t="s">
        <v>272</v>
      </c>
      <c r="B17" s="5" t="s">
        <v>273</v>
      </c>
      <c r="C17" s="5" t="s">
        <v>241</v>
      </c>
      <c r="D17" s="8" t="s">
        <v>42</v>
      </c>
      <c r="E17" s="8" t="s">
        <v>42</v>
      </c>
      <c r="F17" s="5">
        <v>2</v>
      </c>
      <c r="G17" s="5" t="s">
        <v>264</v>
      </c>
      <c r="H17" s="5" t="s">
        <v>274</v>
      </c>
    </row>
    <row r="18" ht="30" spans="1:8">
      <c r="A18" s="6" t="s">
        <v>272</v>
      </c>
      <c r="B18" s="6" t="s">
        <v>275</v>
      </c>
      <c r="C18" s="6" t="s">
        <v>276</v>
      </c>
      <c r="D18" s="9" t="s">
        <v>42</v>
      </c>
      <c r="E18" s="9" t="s">
        <v>42</v>
      </c>
      <c r="F18" s="6">
        <v>3</v>
      </c>
      <c r="G18" s="6" t="s">
        <v>277</v>
      </c>
      <c r="H18" s="6" t="s">
        <v>278</v>
      </c>
    </row>
  </sheetData>
  <mergeCells count="2">
    <mergeCell ref="A1:H1"/>
    <mergeCell ref="A2:H2"/>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3"/>
  <sheetViews>
    <sheetView workbookViewId="0">
      <selection activeCell="E23" sqref="E23"/>
    </sheetView>
  </sheetViews>
  <sheetFormatPr defaultColWidth="9" defaultRowHeight="15" outlineLevelCol="6"/>
  <cols>
    <col min="1" max="1" width="22" customWidth="1"/>
    <col min="2" max="2" width="36" customWidth="1"/>
    <col min="3" max="3" width="18" customWidth="1"/>
    <col min="4" max="4" width="12" customWidth="1"/>
    <col min="5" max="5" width="14" customWidth="1"/>
    <col min="6" max="6" width="12" customWidth="1"/>
    <col min="7" max="7" width="24" customWidth="1"/>
  </cols>
  <sheetData>
    <row r="1" ht="28" customHeight="1" spans="1:2">
      <c r="A1" s="1" t="s">
        <v>279</v>
      </c>
    </row>
    <row r="2" ht="34" customHeight="1" spans="1:2">
      <c r="A2" s="2" t="s">
        <v>280</v>
      </c>
    </row>
    <row r="4" ht="22" customHeight="1" spans="1:2">
      <c r="A4" s="3" t="s">
        <v>281</v>
      </c>
    </row>
    <row r="5" spans="1:2">
      <c r="A5" s="4" t="s">
        <v>282</v>
      </c>
      <c r="B5" s="4" t="s">
        <v>283</v>
      </c>
    </row>
    <row r="6" spans="1:2">
      <c r="A6" s="5" t="s">
        <v>284</v>
      </c>
      <c r="B6" s="5" t="s">
        <v>42</v>
      </c>
    </row>
    <row r="7" spans="1:2">
      <c r="A7" s="6" t="s">
        <v>285</v>
      </c>
      <c r="B7" s="6" t="s">
        <v>42</v>
      </c>
    </row>
    <row r="8" spans="1:2">
      <c r="A8" s="5" t="s">
        <v>286</v>
      </c>
      <c r="B8" s="5" t="s">
        <v>42</v>
      </c>
    </row>
    <row r="9" spans="1:2">
      <c r="A9" s="6" t="s">
        <v>287</v>
      </c>
      <c r="B9" s="6" t="s">
        <v>288</v>
      </c>
    </row>
    <row r="10" spans="1:2">
      <c r="A10" s="5" t="s">
        <v>289</v>
      </c>
      <c r="B10" s="5" t="s">
        <v>42</v>
      </c>
    </row>
    <row r="11" spans="1:2">
      <c r="A11" s="6" t="s">
        <v>290</v>
      </c>
      <c r="B11" s="6" t="s">
        <v>42</v>
      </c>
    </row>
    <row r="12" spans="1:2">
      <c r="A12" s="5" t="s">
        <v>291</v>
      </c>
      <c r="B12" s="5" t="s">
        <v>42</v>
      </c>
    </row>
    <row r="13" spans="1:2">
      <c r="A13" s="6" t="s">
        <v>292</v>
      </c>
      <c r="B13" s="6" t="s">
        <v>42</v>
      </c>
    </row>
    <row r="14" spans="1:2">
      <c r="A14" s="5" t="s">
        <v>293</v>
      </c>
      <c r="B14" s="5" t="s">
        <v>42</v>
      </c>
    </row>
    <row r="15" spans="1:2">
      <c r="A15" s="6" t="s">
        <v>294</v>
      </c>
      <c r="B15" s="6" t="s">
        <v>295</v>
      </c>
    </row>
    <row r="16" spans="1:2">
      <c r="A16" s="5" t="s">
        <v>296</v>
      </c>
      <c r="B16" s="5" t="s">
        <v>42</v>
      </c>
    </row>
    <row r="17" spans="1:7">
      <c r="A17" s="6" t="s">
        <v>26</v>
      </c>
      <c r="B17" s="6" t="s">
        <v>42</v>
      </c>
    </row>
    <row r="20" ht="22" customHeight="1" spans="1:7">
      <c r="A20" s="3" t="s">
        <v>297</v>
      </c>
    </row>
    <row r="21" ht="24" customHeight="1" spans="1:7">
      <c r="A21" s="7" t="s">
        <v>298</v>
      </c>
      <c r="B21" s="7" t="s">
        <v>299</v>
      </c>
      <c r="C21" s="7" t="s">
        <v>300</v>
      </c>
      <c r="D21" s="7" t="s">
        <v>301</v>
      </c>
      <c r="E21" s="7" t="s">
        <v>302</v>
      </c>
      <c r="F21" s="7" t="s">
        <v>303</v>
      </c>
    </row>
    <row r="22" spans="1:7">
      <c r="A22" s="5" t="s">
        <v>42</v>
      </c>
      <c r="B22" s="5" t="s">
        <v>304</v>
      </c>
      <c r="C22" s="5" t="s">
        <v>42</v>
      </c>
      <c r="D22" s="5" t="s">
        <v>305</v>
      </c>
      <c r="E22" s="5" t="s">
        <v>42</v>
      </c>
      <c r="F22" s="5" t="s">
        <v>42</v>
      </c>
    </row>
    <row r="23" spans="1:7">
      <c r="A23" s="6" t="s">
        <v>42</v>
      </c>
      <c r="B23" s="6" t="s">
        <v>306</v>
      </c>
      <c r="C23" s="6" t="s">
        <v>42</v>
      </c>
      <c r="D23" s="6" t="s">
        <v>305</v>
      </c>
      <c r="E23" s="6" t="s">
        <v>42</v>
      </c>
      <c r="F23" s="6" t="s">
        <v>42</v>
      </c>
    </row>
    <row r="24" spans="1:7">
      <c r="A24" s="5" t="s">
        <v>42</v>
      </c>
      <c r="B24" s="5" t="s">
        <v>307</v>
      </c>
      <c r="C24" s="5" t="s">
        <v>42</v>
      </c>
      <c r="D24" s="5" t="s">
        <v>305</v>
      </c>
      <c r="E24" s="5" t="s">
        <v>42</v>
      </c>
      <c r="F24" s="5" t="s">
        <v>42</v>
      </c>
    </row>
    <row r="26" ht="22" customHeight="1" spans="1:7">
      <c r="A26" s="3" t="s">
        <v>308</v>
      </c>
    </row>
    <row r="27" ht="35" customHeight="1" spans="1:7">
      <c r="A27" s="7" t="s">
        <v>309</v>
      </c>
      <c r="B27" s="7" t="s">
        <v>310</v>
      </c>
      <c r="C27" s="7" t="s">
        <v>311</v>
      </c>
      <c r="D27" s="7" t="s">
        <v>312</v>
      </c>
      <c r="E27" s="7" t="s">
        <v>313</v>
      </c>
      <c r="F27" s="7" t="s">
        <v>314</v>
      </c>
      <c r="G27" s="7" t="s">
        <v>315</v>
      </c>
    </row>
    <row r="28" spans="1:7">
      <c r="A28" s="5" t="s">
        <v>42</v>
      </c>
      <c r="B28" s="5" t="s">
        <v>42</v>
      </c>
      <c r="C28" s="5" t="s">
        <v>42</v>
      </c>
      <c r="D28" s="5" t="s">
        <v>42</v>
      </c>
      <c r="E28" s="5" t="s">
        <v>42</v>
      </c>
      <c r="F28" s="5" t="s">
        <v>42</v>
      </c>
      <c r="G28" s="5" t="s">
        <v>42</v>
      </c>
    </row>
    <row r="29" spans="1:7">
      <c r="A29" s="6" t="s">
        <v>42</v>
      </c>
      <c r="B29" s="6" t="s">
        <v>42</v>
      </c>
      <c r="C29" s="6" t="s">
        <v>42</v>
      </c>
      <c r="D29" s="6" t="s">
        <v>42</v>
      </c>
      <c r="E29" s="6" t="s">
        <v>42</v>
      </c>
      <c r="F29" s="6" t="s">
        <v>42</v>
      </c>
      <c r="G29" s="6" t="s">
        <v>42</v>
      </c>
    </row>
    <row r="30" spans="1:7">
      <c r="A30" s="5" t="s">
        <v>42</v>
      </c>
      <c r="B30" s="5" t="s">
        <v>42</v>
      </c>
      <c r="C30" s="5" t="s">
        <v>42</v>
      </c>
      <c r="D30" s="5" t="s">
        <v>42</v>
      </c>
      <c r="E30" s="5" t="s">
        <v>42</v>
      </c>
      <c r="F30" s="5" t="s">
        <v>42</v>
      </c>
      <c r="G30" s="5" t="s">
        <v>42</v>
      </c>
    </row>
    <row r="31" spans="1:7">
      <c r="A31" s="6" t="s">
        <v>42</v>
      </c>
      <c r="B31" s="6" t="s">
        <v>42</v>
      </c>
      <c r="C31" s="6" t="s">
        <v>42</v>
      </c>
      <c r="D31" s="6" t="s">
        <v>42</v>
      </c>
      <c r="E31" s="6" t="s">
        <v>42</v>
      </c>
      <c r="F31" s="6" t="s">
        <v>42</v>
      </c>
      <c r="G31" s="6" t="s">
        <v>42</v>
      </c>
    </row>
    <row r="32" spans="1:7">
      <c r="A32" s="5" t="s">
        <v>42</v>
      </c>
      <c r="B32" s="5" t="s">
        <v>42</v>
      </c>
      <c r="C32" s="5" t="s">
        <v>42</v>
      </c>
      <c r="D32" s="5" t="s">
        <v>42</v>
      </c>
      <c r="E32" s="5" t="s">
        <v>42</v>
      </c>
      <c r="F32" s="5" t="s">
        <v>42</v>
      </c>
      <c r="G32" s="5" t="s">
        <v>42</v>
      </c>
    </row>
    <row r="33" spans="1:7">
      <c r="A33" s="6" t="s">
        <v>42</v>
      </c>
      <c r="B33" s="6" t="s">
        <v>42</v>
      </c>
      <c r="C33" s="6" t="s">
        <v>42</v>
      </c>
      <c r="D33" s="6" t="s">
        <v>42</v>
      </c>
      <c r="E33" s="6" t="s">
        <v>42</v>
      </c>
      <c r="F33" s="6" t="s">
        <v>42</v>
      </c>
      <c r="G33" s="6" t="s">
        <v>42</v>
      </c>
    </row>
    <row r="34" spans="1:7">
      <c r="A34" s="5" t="s">
        <v>42</v>
      </c>
      <c r="B34" s="5" t="s">
        <v>42</v>
      </c>
      <c r="C34" s="5" t="s">
        <v>42</v>
      </c>
      <c r="D34" s="5" t="s">
        <v>42</v>
      </c>
      <c r="E34" s="5" t="s">
        <v>42</v>
      </c>
      <c r="F34" s="5" t="s">
        <v>42</v>
      </c>
      <c r="G34" s="5" t="s">
        <v>42</v>
      </c>
    </row>
    <row r="35" spans="1:7">
      <c r="A35" s="6" t="s">
        <v>42</v>
      </c>
      <c r="B35" s="6" t="s">
        <v>42</v>
      </c>
      <c r="C35" s="6" t="s">
        <v>42</v>
      </c>
      <c r="D35" s="6" t="s">
        <v>42</v>
      </c>
      <c r="E35" s="6" t="s">
        <v>42</v>
      </c>
      <c r="F35" s="6" t="s">
        <v>42</v>
      </c>
      <c r="G35" s="6" t="s">
        <v>42</v>
      </c>
    </row>
    <row r="37" ht="22" customHeight="1" spans="1:7">
      <c r="A37" s="3" t="s">
        <v>316</v>
      </c>
    </row>
    <row r="38" ht="24" customHeight="1" spans="1:7">
      <c r="A38" s="7" t="s">
        <v>317</v>
      </c>
      <c r="B38" s="7" t="s">
        <v>318</v>
      </c>
      <c r="C38" s="7" t="s">
        <v>294</v>
      </c>
      <c r="D38" s="7" t="s">
        <v>26</v>
      </c>
    </row>
    <row r="39" spans="1:7">
      <c r="A39" s="5" t="s">
        <v>319</v>
      </c>
      <c r="B39" s="5" t="s">
        <v>320</v>
      </c>
      <c r="C39" s="5" t="s">
        <v>42</v>
      </c>
      <c r="D39" s="5" t="s">
        <v>42</v>
      </c>
    </row>
    <row r="40" spans="1:7">
      <c r="A40" s="6" t="s">
        <v>321</v>
      </c>
      <c r="B40" s="6" t="s">
        <v>208</v>
      </c>
      <c r="C40" s="6" t="s">
        <v>42</v>
      </c>
      <c r="D40" s="6" t="s">
        <v>42</v>
      </c>
    </row>
    <row r="41" spans="1:7">
      <c r="A41" s="5" t="s">
        <v>322</v>
      </c>
      <c r="B41" s="5" t="s">
        <v>323</v>
      </c>
      <c r="C41" s="5" t="s">
        <v>42</v>
      </c>
      <c r="D41" s="5" t="s">
        <v>42</v>
      </c>
    </row>
    <row r="42" spans="1:7">
      <c r="A42" s="6" t="s">
        <v>324</v>
      </c>
      <c r="B42" s="6" t="s">
        <v>325</v>
      </c>
      <c r="C42" s="6" t="s">
        <v>42</v>
      </c>
      <c r="D42" s="6" t="s">
        <v>42</v>
      </c>
    </row>
    <row r="43" spans="1:7">
      <c r="A43" s="5" t="s">
        <v>326</v>
      </c>
      <c r="B43" s="5" t="s">
        <v>327</v>
      </c>
      <c r="C43" s="5" t="s">
        <v>42</v>
      </c>
      <c r="D43" s="5" t="s">
        <v>42</v>
      </c>
    </row>
  </sheetData>
  <mergeCells count="6">
    <mergeCell ref="A1:G1"/>
    <mergeCell ref="A2:G2"/>
    <mergeCell ref="A4:D4"/>
    <mergeCell ref="A20:F20"/>
    <mergeCell ref="A26:G26"/>
    <mergeCell ref="A37:D3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Ninghow</vt:lpstr>
      <vt:lpstr>Supplier Scorecard</vt:lpstr>
      <vt:lpstr>RFQ Template</vt:lpstr>
      <vt:lpstr>PPS Checklist</vt:lpstr>
      <vt:lpstr>Timeline Planner</vt:lpstr>
      <vt:lpstr>QC Report Example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A-neng</cp:lastModifiedBy>
  <dcterms:created xsi:type="dcterms:W3CDTF">2025-12-24T09:14:00Z</dcterms:created>
  <dcterms:modified xsi:type="dcterms:W3CDTF">2025-12-24T09:23:16Z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2D8C123E264E4EE1B457B836482D5EEC_12</vt:lpwstr>
  </property>
  <property fmtid="{D5CDD505-2E9C-101B-9397-08002B2CF9AE}" pid="3" name="KSOProductBuildVer">
    <vt:lpwstr>2052-12.1.0.24034</vt:lpwstr>
  </property>
  <property fmtid="{D5CDD505-2E9C-101B-9397-08002B2CF9AE}" pid="4" name="CalculationRule">
    <vt:i4>0</vt:i4>
  </property>
</Properties>
</file>